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https://csiroau.sharepoint.com/sites/NextGenGradGovernance/Shared Documents/Round 3 Funding Applications and Programs/1. Applications R3/Application Guidelines R3/R3 2023 Templates/"/>
    </mc:Choice>
  </mc:AlternateContent>
  <xr:revisionPtr revIDLastSave="106" documentId="8_{CA078693-F274-4EE4-B874-83BD7A5D10E5}" xr6:coauthVersionLast="47" xr6:coauthVersionMax="47" xr10:uidLastSave="{97298E82-8D18-CE44-B740-B92F664A9644}"/>
  <workbookProtection workbookAlgorithmName="SHA-512" workbookHashValue="HW/MgftB3apI46y3O5uevOY/cyiCZMMWIypcycwQkHtveCKiWvWbzoKiFISHjzEvk/r6YKxq+J1h9KvLSUnW+Q==" workbookSaltValue="cIPE41g/2m0F9h1i3SgzBA==" workbookSpinCount="100000" lockStructure="1"/>
  <bookViews>
    <workbookView xWindow="5740" yWindow="760" windowWidth="28820" windowHeight="19880" xr2:uid="{D091FFFB-2EB5-46F0-BCBC-D8F2FCF82CB7}"/>
  </bookViews>
  <sheets>
    <sheet name="Budget calculator" sheetId="1" r:id="rId1"/>
    <sheet name="Summary of Program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D5" i="1"/>
  <c r="F10" i="1" l="1"/>
  <c r="C10" i="1"/>
  <c r="D7" i="1"/>
  <c r="E6" i="1" l="1"/>
  <c r="E5" i="1"/>
  <c r="E9" i="1"/>
  <c r="D9" i="1"/>
  <c r="E8" i="1"/>
  <c r="D8" i="1"/>
  <c r="E7" i="1"/>
  <c r="D10" i="1" l="1"/>
  <c r="E10" i="1"/>
</calcChain>
</file>

<file path=xl/sharedStrings.xml><?xml version="1.0" encoding="utf-8"?>
<sst xmlns="http://schemas.openxmlformats.org/spreadsheetml/2006/main" count="42" uniqueCount="38">
  <si>
    <t>Purpose of this calculator is to assist you in estimating the budget associated with your application. To submit your budget, copy the results in this calculator to the Budget section on the online grant submission platform.</t>
  </si>
  <si>
    <t>Next Generation Graduates Programs Budget Calculator</t>
  </si>
  <si>
    <t>TABLE 1:    Proposed number of students and required Scholarship funding over the life of Program</t>
  </si>
  <si>
    <t>Students' Degree type</t>
  </si>
  <si>
    <t>Proposed Number of Students</t>
  </si>
  <si>
    <t>Requested CSIRO Next Gen Funding (AUD)</t>
  </si>
  <si>
    <t>Required Partner Funding (AUD)</t>
  </si>
  <si>
    <t>University Funding 
(if Universities are providing funds for SMEs) (AUD)</t>
  </si>
  <si>
    <t>Honours</t>
  </si>
  <si>
    <t>Coursework Masters (not RTP eligible)</t>
  </si>
  <si>
    <t>Masters 1 year project (RTP eligible)</t>
  </si>
  <si>
    <t>Masters of Philosophy</t>
  </si>
  <si>
    <t>Doctorate of Philosophy</t>
  </si>
  <si>
    <t>Totals of scholarship funding</t>
  </si>
  <si>
    <t>Summary of student enrolment types – stipends, allowances, and required partner contributions</t>
  </si>
  <si>
    <t>Enrolment type</t>
  </si>
  <si>
    <t>PhD</t>
  </si>
  <si>
    <t>Master of Philosophy</t>
  </si>
  <si>
    <r>
      <t>Masters (RTP Qualified Program)</t>
    </r>
    <r>
      <rPr>
        <b/>
        <vertAlign val="superscript"/>
        <sz val="11"/>
        <color theme="0"/>
        <rFont val="Calibri"/>
        <family val="2"/>
        <scheme val="minor"/>
      </rPr>
      <t>1</t>
    </r>
  </si>
  <si>
    <r>
      <t>Honours and Coursework Masters</t>
    </r>
    <r>
      <rPr>
        <b/>
        <vertAlign val="superscript"/>
        <sz val="11"/>
        <color theme="0"/>
        <rFont val="Calibri"/>
        <family val="2"/>
        <scheme val="minor"/>
      </rPr>
      <t>2</t>
    </r>
  </si>
  <si>
    <t>Research Duration</t>
  </si>
  <si>
    <t>3.5 years</t>
  </si>
  <si>
    <t>2 years</t>
  </si>
  <si>
    <t>1 year</t>
  </si>
  <si>
    <t>Industry placement</t>
  </si>
  <si>
    <t>6 months</t>
  </si>
  <si>
    <t>3 months</t>
  </si>
  <si>
    <t>20 days</t>
  </si>
  <si>
    <t>6 days</t>
  </si>
  <si>
    <r>
      <t>Stipend rate (p.a.)</t>
    </r>
    <r>
      <rPr>
        <vertAlign val="superscript"/>
        <sz val="11"/>
        <color rgb="FF000000"/>
        <rFont val="Calibri"/>
        <family val="2"/>
        <scheme val="minor"/>
      </rPr>
      <t>3</t>
    </r>
  </si>
  <si>
    <t>Training (p.a.)</t>
  </si>
  <si>
    <r>
      <t>$5000.00</t>
    </r>
    <r>
      <rPr>
        <vertAlign val="superscript"/>
        <sz val="11"/>
        <color rgb="FF000000"/>
        <rFont val="Calibri"/>
        <family val="2"/>
        <scheme val="minor"/>
      </rPr>
      <t>4</t>
    </r>
  </si>
  <si>
    <t>Travel (total)</t>
  </si>
  <si>
    <t>N/A</t>
  </si>
  <si>
    <t>Thesis allowance (total)</t>
  </si>
  <si>
    <t>Partner contribution (total)</t>
  </si>
  <si>
    <t>CSIRO contribution (total)</t>
  </si>
  <si>
    <t>[1] Masters programs at AQF9 where the second-year research component qualifies for an RTP
[2] 1 EFTSL research project similar to honours that is part of a coursework masters degree
[3] 2% indexation has been applied to stipends for Master of Philosophy and PhD students to be covered by CSIRO contribution, each Financial Year.
[4] PhD Training allowance is $5,000 per year for three years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</si>
</sst>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quot;$&quot;#,##0.00;[Red]\-&quot;$&quot;#,##0.00"/>
    <numFmt numFmtId="166" formatCode="_-&quot;$&quot;* #,##0.00_-;\-&quot;$&quot;* #,##0.00_-;_-&quot;$&quot;* &quot;-&quot;??_-;_-@_-"/>
    <numFmt numFmtId="167" formatCode="_-* #,##0.00_-;\-* #,##0.00_-;_-* &quot;-&quot;??_-;_-@_-"/>
    <numFmt numFmtId="168" formatCode="_-&quot;$&quot;* #,##0_-;\-&quot;$&quot;* #,##0_-;_-&quot;$&quot;* &quot;-&quot;??_-;_-@_-"/>
    <numFmt numFmtId="169" formatCode="_-* #,##0_-;\-* #,##0_-;_-* &quot;-&quot;??_-;_-@_-"/>
  </numFmts>
  <fonts count="21" x14ac:knownFonts="1">
    <font>
      <sz val="11"/>
      <color theme="1"/>
      <name val="Calibri"/>
      <family val="2"/>
      <scheme val="minor"/>
    </font>
    <font>
      <b/>
      <sz val="11"/>
      <color theme="1"/>
      <name val="Calibri"/>
      <family val="2"/>
      <scheme val="minor"/>
    </font>
    <font>
      <sz val="11"/>
      <color rgb="FF000000"/>
      <name val="Calibri"/>
      <family val="2"/>
      <scheme val="minor"/>
    </font>
    <font>
      <b/>
      <sz val="14"/>
      <color theme="0"/>
      <name val="Calibri"/>
      <family val="2"/>
      <scheme val="minor"/>
    </font>
    <font>
      <b/>
      <sz val="16"/>
      <color theme="0"/>
      <name val="Calibri"/>
      <family val="2"/>
      <scheme val="minor"/>
    </font>
    <font>
      <b/>
      <sz val="11"/>
      <color theme="0"/>
      <name val="Calibri"/>
      <family val="2"/>
      <scheme val="minor"/>
    </font>
    <font>
      <sz val="11"/>
      <color theme="0"/>
      <name val="Calibri"/>
      <family val="2"/>
      <scheme val="minor"/>
    </font>
    <font>
      <b/>
      <vertAlign val="superscript"/>
      <sz val="11"/>
      <color theme="0"/>
      <name val="Calibri"/>
      <family val="2"/>
      <scheme val="minor"/>
    </font>
    <font>
      <vertAlign val="superscript"/>
      <sz val="11"/>
      <color rgb="FF000000"/>
      <name val="Calibri"/>
      <family val="2"/>
      <scheme val="minor"/>
    </font>
    <font>
      <sz val="11"/>
      <color theme="1"/>
      <name val="Calibri"/>
      <family val="2"/>
      <scheme val="minor"/>
    </font>
    <font>
      <b/>
      <sz val="12"/>
      <name val="Calibri"/>
      <family val="2"/>
      <scheme val="minor"/>
    </font>
    <font>
      <b/>
      <sz val="14"/>
      <color theme="1"/>
      <name val="Calibri"/>
      <family val="2"/>
      <scheme val="minor"/>
    </font>
    <font>
      <u/>
      <sz val="11"/>
      <color theme="10"/>
      <name val="Calibri"/>
      <family val="2"/>
      <scheme val="minor"/>
    </font>
    <font>
      <b/>
      <u/>
      <sz val="12"/>
      <color rgb="FF00A9CE"/>
      <name val="Calibri"/>
      <family val="2"/>
      <scheme val="minor"/>
    </font>
    <font>
      <sz val="10"/>
      <color theme="1"/>
      <name val="Calibri"/>
      <family val="2"/>
    </font>
    <font>
      <sz val="11"/>
      <color rgb="FF9C5700"/>
      <name val="Calibri"/>
      <family val="2"/>
      <scheme val="minor"/>
    </font>
    <font>
      <sz val="8"/>
      <color theme="1"/>
      <name val="Calibri"/>
      <family val="2"/>
      <scheme val="minor"/>
    </font>
    <font>
      <sz val="11"/>
      <color rgb="FFFF0000"/>
      <name val="Calibri"/>
      <family val="2"/>
      <scheme val="minor"/>
    </font>
    <font>
      <b/>
      <sz val="11"/>
      <color rgb="FF00B050"/>
      <name val="Calibri"/>
      <family val="2"/>
      <scheme val="minor"/>
    </font>
    <font>
      <sz val="11"/>
      <name val="Calibri"/>
      <family val="2"/>
      <scheme val="minor"/>
    </font>
    <font>
      <b/>
      <sz val="11"/>
      <color rgb="FF000000"/>
      <name val="Calibri"/>
      <family val="2"/>
      <scheme val="minor"/>
    </font>
  </fonts>
  <fills count="7">
    <fill>
      <patternFill patternType="none"/>
    </fill>
    <fill>
      <patternFill patternType="gray125"/>
    </fill>
    <fill>
      <patternFill patternType="solid">
        <fgColor theme="3" tint="-0.499984740745262"/>
        <bgColor indexed="64"/>
      </patternFill>
    </fill>
    <fill>
      <patternFill patternType="solid">
        <fgColor rgb="FF00A9CE"/>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EB9C"/>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166" fontId="9" fillId="0" borderId="0" applyFont="0" applyFill="0" applyBorder="0" applyAlignment="0" applyProtection="0"/>
    <xf numFmtId="0" fontId="12" fillId="0" borderId="0" applyNumberFormat="0" applyFill="0" applyBorder="0" applyAlignment="0" applyProtection="0"/>
    <xf numFmtId="167" fontId="9" fillId="0" borderId="0" applyFont="0" applyFill="0" applyBorder="0" applyAlignment="0" applyProtection="0"/>
    <xf numFmtId="0" fontId="15" fillId="6" borderId="0" applyNumberFormat="0" applyBorder="0" applyAlignment="0" applyProtection="0"/>
  </cellStyleXfs>
  <cellXfs count="46">
    <xf numFmtId="0" fontId="0" fillId="0" borderId="0" xfId="0"/>
    <xf numFmtId="0" fontId="0" fillId="0" borderId="1" xfId="0" applyBorder="1"/>
    <xf numFmtId="0" fontId="0" fillId="0" borderId="0" xfId="0" applyAlignment="1">
      <alignment vertical="center"/>
    </xf>
    <xf numFmtId="165" fontId="2" fillId="0" borderId="0" xfId="0" applyNumberFormat="1" applyFont="1" applyAlignment="1">
      <alignment horizontal="right" vertical="center"/>
    </xf>
    <xf numFmtId="0" fontId="6" fillId="0" borderId="0" xfId="0" applyFont="1"/>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right" vertical="center"/>
    </xf>
    <xf numFmtId="49" fontId="2" fillId="0" borderId="0" xfId="0" applyNumberFormat="1" applyFont="1" applyAlignment="1">
      <alignment horizontal="right" vertical="center"/>
    </xf>
    <xf numFmtId="165" fontId="0" fillId="0" borderId="0" xfId="0" applyNumberFormat="1"/>
    <xf numFmtId="0" fontId="0" fillId="0" borderId="2" xfId="0" applyBorder="1"/>
    <xf numFmtId="164" fontId="0" fillId="0" borderId="1" xfId="0" applyNumberFormat="1" applyBorder="1"/>
    <xf numFmtId="164" fontId="0" fillId="0" borderId="1" xfId="0" applyNumberFormat="1" applyBorder="1" applyProtection="1">
      <protection locked="0"/>
    </xf>
    <xf numFmtId="0" fontId="13" fillId="0" borderId="0" xfId="2" applyFont="1" applyAlignment="1">
      <alignment horizontal="center" vertical="center"/>
    </xf>
    <xf numFmtId="17"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0" fillId="0" borderId="0" xfId="0" applyAlignment="1">
      <alignment horizontal="center" vertical="center" wrapText="1"/>
    </xf>
    <xf numFmtId="0" fontId="1" fillId="5" borderId="3" xfId="0" applyFont="1" applyFill="1" applyBorder="1"/>
    <xf numFmtId="168" fontId="1" fillId="5" borderId="3" xfId="1" applyNumberFormat="1" applyFont="1" applyFill="1" applyBorder="1" applyProtection="1"/>
    <xf numFmtId="0" fontId="1" fillId="0" borderId="0" xfId="0" applyFont="1"/>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169" fontId="0" fillId="0" borderId="0" xfId="0" applyNumberFormat="1"/>
    <xf numFmtId="0" fontId="17" fillId="0" borderId="0" xfId="0" applyFont="1" applyAlignment="1">
      <alignment horizontal="center"/>
    </xf>
    <xf numFmtId="169" fontId="1" fillId="0" borderId="0" xfId="3" applyNumberFormat="1" applyFont="1" applyFill="1" applyBorder="1"/>
    <xf numFmtId="0" fontId="1" fillId="5" borderId="3" xfId="0" applyFont="1" applyFill="1" applyBorder="1" applyAlignment="1">
      <alignment horizontal="center"/>
    </xf>
    <xf numFmtId="165" fontId="19" fillId="0" borderId="0" xfId="4" applyNumberFormat="1" applyFont="1" applyFill="1" applyAlignment="1">
      <alignment horizontal="right" vertical="center"/>
    </xf>
    <xf numFmtId="0" fontId="20" fillId="0" borderId="0" xfId="0" applyFont="1" applyAlignment="1">
      <alignment vertical="center" wrapText="1"/>
    </xf>
    <xf numFmtId="165" fontId="20" fillId="0" borderId="0" xfId="0" applyNumberFormat="1" applyFont="1" applyAlignment="1">
      <alignment horizontal="right" vertical="center"/>
    </xf>
    <xf numFmtId="169" fontId="9" fillId="0" borderId="0" xfId="3" applyNumberFormat="1" applyFont="1" applyFill="1" applyBorder="1" applyAlignment="1">
      <alignment horizontal="right" vertical="center"/>
    </xf>
    <xf numFmtId="169" fontId="2" fillId="0" borderId="0" xfId="3" applyNumberFormat="1" applyFont="1" applyFill="1" applyBorder="1" applyAlignment="1">
      <alignment horizontal="right" vertical="center"/>
    </xf>
    <xf numFmtId="0" fontId="1" fillId="0" borderId="0" xfId="0" applyFont="1" applyAlignment="1">
      <alignment vertical="center"/>
    </xf>
    <xf numFmtId="0" fontId="1" fillId="0" borderId="0" xfId="0" applyFont="1" applyAlignment="1">
      <alignment horizontal="center" vertical="center"/>
    </xf>
    <xf numFmtId="0" fontId="16" fillId="0" borderId="0" xfId="0" applyFont="1" applyAlignment="1">
      <alignment wrapText="1"/>
    </xf>
    <xf numFmtId="169" fontId="0" fillId="0" borderId="0" xfId="3" applyNumberFormat="1" applyFont="1" applyFill="1" applyBorder="1"/>
    <xf numFmtId="167" fontId="0" fillId="0" borderId="0" xfId="0" applyNumberFormat="1"/>
    <xf numFmtId="0" fontId="18" fillId="0" borderId="0" xfId="0" applyFont="1" applyAlignment="1">
      <alignment wrapText="1"/>
    </xf>
    <xf numFmtId="169" fontId="18" fillId="0" borderId="0" xfId="3" applyNumberFormat="1" applyFont="1" applyFill="1" applyBorder="1"/>
    <xf numFmtId="0" fontId="5" fillId="0" borderId="0" xfId="0" applyFont="1" applyAlignment="1">
      <alignment horizontal="right" vertical="center" wrapText="1"/>
    </xf>
    <xf numFmtId="0" fontId="0" fillId="0" borderId="4" xfId="0" applyBorder="1" applyAlignment="1">
      <alignment horizontal="left" vertical="center" wrapText="1"/>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0" fillId="0" borderId="0" xfId="0" applyAlignment="1">
      <alignment horizontal="left" vertical="center" wrapText="1"/>
    </xf>
    <xf numFmtId="0" fontId="11" fillId="0" borderId="4" xfId="0" applyFont="1" applyBorder="1" applyAlignment="1">
      <alignment horizontal="center" vertical="center"/>
    </xf>
  </cellXfs>
  <cellStyles count="5">
    <cellStyle name="Comma" xfId="3" builtinId="3"/>
    <cellStyle name="Currency" xfId="1" builtinId="4"/>
    <cellStyle name="Hyperlink" xfId="2" builtinId="8"/>
    <cellStyle name="Neutral" xfId="4" builtinId="28"/>
    <cellStyle name="Normal" xfId="0" builtinId="0"/>
  </cellStyles>
  <dxfs count="7">
    <dxf>
      <font>
        <b val="0"/>
        <i val="0"/>
        <strike val="0"/>
        <condense val="0"/>
        <extend val="0"/>
        <outline val="0"/>
        <shadow val="0"/>
        <u val="none"/>
        <vertAlign val="baseline"/>
        <sz val="11"/>
        <color rgb="FF000000"/>
        <name val="Calibri"/>
        <family val="2"/>
        <scheme val="minor"/>
      </font>
      <numFmt numFmtId="165" formatCode="&quot;$&quot;#,##0.00;[Red]\-&quot;$&quot;#,##0.00"/>
      <alignment horizontal="righ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numFmt numFmtId="165" formatCode="&quot;$&quot;#,##0.00;[Red]\-&quot;$&quot;#,##0.00"/>
      <alignment horizontal="righ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numFmt numFmtId="165" formatCode="&quot;$&quot;#,##0.00;[Red]\-&quot;$&quot;#,##0.00"/>
      <alignment horizontal="righ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numFmt numFmtId="165" formatCode="&quot;$&quot;#,##0.00;[Red]\-&quot;$&quot;#,##0.00"/>
      <alignment horizontal="righ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righ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alignment horizontal="general" vertical="center" textRotation="0" wrapText="1" indent="0" justifyLastLine="0" shrinkToFit="0" readingOrder="0"/>
    </dxf>
  </dxfs>
  <tableStyles count="0" defaultTableStyle="TableStyleMedium2" defaultPivotStyle="PivotStyleLight16"/>
  <colors>
    <mruColors>
      <color rgb="FF00A9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171450</xdr:rowOff>
    </xdr:from>
    <xdr:to>
      <xdr:col>1</xdr:col>
      <xdr:colOff>1279525</xdr:colOff>
      <xdr:row>0</xdr:row>
      <xdr:rowOff>782907</xdr:rowOff>
    </xdr:to>
    <xdr:pic>
      <xdr:nvPicPr>
        <xdr:cNvPr id="2" name="Picture 1">
          <a:extLst>
            <a:ext uri="{FF2B5EF4-FFF2-40B4-BE49-F238E27FC236}">
              <a16:creationId xmlns:a16="http://schemas.microsoft.com/office/drawing/2014/main" id="{1A283DD5-3B98-406C-B077-8C4F7EA5DF4A}"/>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4825" y="171450"/>
          <a:ext cx="1276350" cy="602567"/>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2B69E9-9FD5-4E36-8CEB-A4C102653E77}" name="Table1" displayName="Table1" ref="A2:E10" totalsRowShown="0" headerRowDxfId="6" dataDxfId="5">
  <tableColumns count="5">
    <tableColumn id="1" xr3:uid="{1CD4C049-B585-48A7-BDBC-20C237949837}" name="Enrolment type" dataDxfId="4"/>
    <tableColumn id="2" xr3:uid="{CBD8DCDC-A154-4C7A-BEC3-7E21FB1B8FCF}" name="PhD" dataDxfId="3"/>
    <tableColumn id="3" xr3:uid="{570835FE-174C-4BBE-8F16-1A77C9053B80}" name="Master of Philosophy" dataDxfId="2"/>
    <tableColumn id="4" xr3:uid="{064B150B-4A16-4875-82D6-551E236B8DAD}" name="Masters (RTP Qualified Program)1" dataDxfId="1"/>
    <tableColumn id="5" xr3:uid="{4CD5C941-DB92-4845-90E2-1D8DC94057E8}" name="Honours and Coursework Masters2"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B50E2-DAAF-40BC-B637-E6E4EBF81443}">
  <dimension ref="A1:F23"/>
  <sheetViews>
    <sheetView showGridLines="0" tabSelected="1" zoomScale="130" zoomScaleNormal="130" workbookViewId="0">
      <selection activeCell="C1" sqref="C1:D1"/>
    </sheetView>
  </sheetViews>
  <sheetFormatPr baseColWidth="10" defaultColWidth="8.6640625" defaultRowHeight="15" x14ac:dyDescent="0.2"/>
  <cols>
    <col min="1" max="1" width="6.5" customWidth="1"/>
    <col min="2" max="2" width="34.6640625" customWidth="1"/>
    <col min="3" max="3" width="31" customWidth="1"/>
    <col min="4" max="4" width="35.33203125" customWidth="1"/>
    <col min="5" max="6" width="31.1640625" customWidth="1"/>
  </cols>
  <sheetData>
    <row r="1" spans="1:6" ht="68.25" customHeight="1" x14ac:dyDescent="0.2">
      <c r="C1" s="39" t="s">
        <v>0</v>
      </c>
      <c r="D1" s="39"/>
      <c r="E1" s="13"/>
      <c r="F1" s="13"/>
    </row>
    <row r="2" spans="1:6" s="2" customFormat="1" ht="25.5" customHeight="1" x14ac:dyDescent="0.2">
      <c r="B2" s="42" t="s">
        <v>1</v>
      </c>
      <c r="C2" s="43"/>
      <c r="D2" s="43"/>
      <c r="E2" s="43"/>
      <c r="F2" s="43"/>
    </row>
    <row r="3" spans="1:6" ht="20.25" customHeight="1" x14ac:dyDescent="0.2">
      <c r="B3" s="40" t="s">
        <v>2</v>
      </c>
      <c r="C3" s="41"/>
      <c r="D3" s="41"/>
      <c r="E3" s="41"/>
      <c r="F3" s="41"/>
    </row>
    <row r="4" spans="1:6" s="16" customFormat="1" ht="48" customHeight="1" thickBot="1" x14ac:dyDescent="0.25">
      <c r="B4" s="15" t="s">
        <v>3</v>
      </c>
      <c r="C4" s="15" t="s">
        <v>4</v>
      </c>
      <c r="D4" s="15" t="s">
        <v>5</v>
      </c>
      <c r="E4" s="14" t="s">
        <v>6</v>
      </c>
      <c r="F4" s="14" t="s">
        <v>7</v>
      </c>
    </row>
    <row r="5" spans="1:6" ht="16" thickBot="1" x14ac:dyDescent="0.25">
      <c r="B5" s="10" t="s">
        <v>8</v>
      </c>
      <c r="C5" s="20"/>
      <c r="D5" s="11">
        <f>C5*'Summary of Programs'!E10</f>
        <v>0</v>
      </c>
      <c r="E5" s="11">
        <f>C5*'Summary of Programs'!E9</f>
        <v>0</v>
      </c>
      <c r="F5" s="12"/>
    </row>
    <row r="6" spans="1:6" ht="16" thickBot="1" x14ac:dyDescent="0.25">
      <c r="B6" s="1" t="s">
        <v>9</v>
      </c>
      <c r="C6" s="21"/>
      <c r="D6" s="11">
        <f>C6*'Summary of Programs'!E10</f>
        <v>0</v>
      </c>
      <c r="E6" s="11">
        <f>C6*'Summary of Programs'!E9</f>
        <v>0</v>
      </c>
      <c r="F6" s="12"/>
    </row>
    <row r="7" spans="1:6" ht="16" thickBot="1" x14ac:dyDescent="0.25">
      <c r="B7" s="1" t="s">
        <v>10</v>
      </c>
      <c r="C7" s="20"/>
      <c r="D7" s="11">
        <f>C7*'Summary of Programs'!D10</f>
        <v>0</v>
      </c>
      <c r="E7" s="11">
        <f>C7*'Summary of Programs'!D9</f>
        <v>0</v>
      </c>
      <c r="F7" s="12"/>
    </row>
    <row r="8" spans="1:6" ht="16" thickBot="1" x14ac:dyDescent="0.25">
      <c r="B8" s="1" t="s">
        <v>11</v>
      </c>
      <c r="C8" s="21"/>
      <c r="D8" s="11">
        <f>C8*'Summary of Programs'!C10</f>
        <v>0</v>
      </c>
      <c r="E8" s="11">
        <f>C8*'Summary of Programs'!C9</f>
        <v>0</v>
      </c>
      <c r="F8" s="12"/>
    </row>
    <row r="9" spans="1:6" ht="16" thickBot="1" x14ac:dyDescent="0.25">
      <c r="B9" s="1" t="s">
        <v>12</v>
      </c>
      <c r="C9" s="21"/>
      <c r="D9" s="11">
        <f>C9*'Summary of Programs'!B10</f>
        <v>0</v>
      </c>
      <c r="E9" s="11">
        <f>C9*'Summary of Programs'!B9</f>
        <v>0</v>
      </c>
      <c r="F9" s="12"/>
    </row>
    <row r="10" spans="1:6" ht="16" thickBot="1" x14ac:dyDescent="0.25">
      <c r="B10" s="17" t="s">
        <v>13</v>
      </c>
      <c r="C10" s="25">
        <f>SUM(C5:C9)</f>
        <v>0</v>
      </c>
      <c r="D10" s="18">
        <f>SUM(D5:D9)</f>
        <v>0</v>
      </c>
      <c r="E10" s="18">
        <f t="shared" ref="E10" si="0">SUM(E5:E9)</f>
        <v>0</v>
      </c>
      <c r="F10" s="18">
        <f>SUM(F5:F9)</f>
        <v>0</v>
      </c>
    </row>
    <row r="11" spans="1:6" ht="16" thickTop="1" x14ac:dyDescent="0.2">
      <c r="C11" s="9"/>
    </row>
    <row r="12" spans="1:6" ht="20.25" customHeight="1" x14ac:dyDescent="0.2">
      <c r="A12" s="16"/>
      <c r="B12" s="16"/>
      <c r="C12" s="16"/>
      <c r="D12" s="16"/>
      <c r="E12" s="16"/>
      <c r="F12" s="16"/>
    </row>
    <row r="13" spans="1:6" s="16" customFormat="1" ht="31.5" customHeight="1" x14ac:dyDescent="0.2"/>
    <row r="14" spans="1:6" x14ac:dyDescent="0.2">
      <c r="A14" s="16"/>
      <c r="B14" s="16"/>
      <c r="C14" s="16"/>
      <c r="D14" s="16"/>
      <c r="E14" s="16"/>
      <c r="F14" s="16"/>
    </row>
    <row r="15" spans="1:6" x14ac:dyDescent="0.2">
      <c r="A15" s="16"/>
      <c r="B15" s="16"/>
      <c r="C15" s="16"/>
      <c r="D15" s="16"/>
      <c r="E15" s="16"/>
      <c r="F15" s="16"/>
    </row>
    <row r="16" spans="1:6" x14ac:dyDescent="0.2">
      <c r="A16" s="16"/>
      <c r="B16" s="16"/>
      <c r="C16" s="16"/>
      <c r="D16" s="16"/>
      <c r="E16" s="16"/>
      <c r="F16" s="16"/>
    </row>
    <row r="17" spans="1:6" x14ac:dyDescent="0.2">
      <c r="A17" s="16"/>
      <c r="B17" s="16"/>
      <c r="C17" s="16"/>
      <c r="D17" s="16"/>
      <c r="E17" s="16"/>
      <c r="F17" s="16"/>
    </row>
    <row r="18" spans="1:6" x14ac:dyDescent="0.2">
      <c r="A18" s="16"/>
      <c r="B18" s="16"/>
      <c r="C18" s="16"/>
      <c r="D18" s="16"/>
      <c r="E18" s="16"/>
      <c r="F18" s="16"/>
    </row>
    <row r="19" spans="1:6" s="19" customFormat="1" x14ac:dyDescent="0.2">
      <c r="A19" s="16"/>
      <c r="B19" s="16"/>
      <c r="C19" s="16"/>
      <c r="D19" s="16"/>
      <c r="E19" s="16"/>
      <c r="F19" s="16"/>
    </row>
    <row r="20" spans="1:6" s="19" customFormat="1" ht="20.25" customHeight="1" x14ac:dyDescent="0.2">
      <c r="A20" s="16"/>
      <c r="B20" s="16"/>
      <c r="C20" s="16"/>
      <c r="D20" s="16"/>
      <c r="E20" s="16"/>
      <c r="F20" s="16"/>
    </row>
    <row r="21" spans="1:6" x14ac:dyDescent="0.2">
      <c r="A21" s="16"/>
      <c r="B21" s="16"/>
      <c r="C21" s="16"/>
      <c r="D21" s="16"/>
      <c r="E21" s="16"/>
      <c r="F21" s="16"/>
    </row>
    <row r="22" spans="1:6" x14ac:dyDescent="0.2">
      <c r="A22" s="16"/>
      <c r="B22" s="16"/>
      <c r="C22" s="16"/>
      <c r="D22" s="16"/>
      <c r="E22" s="16"/>
      <c r="F22" s="16"/>
    </row>
    <row r="23" spans="1:6" x14ac:dyDescent="0.2">
      <c r="A23" s="16"/>
      <c r="B23" s="16"/>
      <c r="C23" s="16"/>
      <c r="D23" s="16"/>
      <c r="E23" s="16"/>
      <c r="F23" s="16"/>
    </row>
  </sheetData>
  <sheetProtection algorithmName="SHA-512" hashValue="MHX27QYhiyLfEGY/rMADvMz7xFEuphX8xZKoXimBm9ZBe948USqKQjEiCF5o/2DVS+BJuHph2+xRQBO3yHf/SA==" saltValue="tUiku/vA0lqShEtF3wfxjA==" spinCount="100000" sheet="1" objects="1" scenarios="1"/>
  <mergeCells count="3">
    <mergeCell ref="C1:D1"/>
    <mergeCell ref="B3:F3"/>
    <mergeCell ref="B2:F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2EF59-64C9-44A9-9B5F-00AA75D3EE38}">
  <dimension ref="A1:L22"/>
  <sheetViews>
    <sheetView showGridLines="0" zoomScale="150" zoomScaleNormal="150" workbookViewId="0">
      <selection activeCell="C23" sqref="C23"/>
    </sheetView>
  </sheetViews>
  <sheetFormatPr baseColWidth="10" defaultColWidth="8.83203125" defaultRowHeight="15" x14ac:dyDescent="0.2"/>
  <cols>
    <col min="1" max="1" width="24.1640625" customWidth="1"/>
    <col min="2" max="2" width="15.1640625" customWidth="1"/>
    <col min="3" max="3" width="22" customWidth="1"/>
    <col min="4" max="4" width="33" customWidth="1"/>
    <col min="5" max="5" width="36.83203125" customWidth="1"/>
    <col min="6" max="8" width="13.6640625" bestFit="1" customWidth="1"/>
    <col min="9" max="9" width="17" bestFit="1" customWidth="1"/>
    <col min="10" max="11" width="13.6640625" bestFit="1" customWidth="1"/>
  </cols>
  <sheetData>
    <row r="1" spans="1:12" ht="41.25" customHeight="1" x14ac:dyDescent="0.2">
      <c r="A1" s="45" t="s">
        <v>14</v>
      </c>
      <c r="B1" s="45"/>
      <c r="C1" s="45"/>
      <c r="D1" s="45"/>
      <c r="E1" s="45"/>
    </row>
    <row r="2" spans="1:12" s="4" customFormat="1" ht="18" x14ac:dyDescent="0.2">
      <c r="A2" s="5" t="s">
        <v>15</v>
      </c>
      <c r="B2" s="38" t="s">
        <v>16</v>
      </c>
      <c r="C2" s="38" t="s">
        <v>17</v>
      </c>
      <c r="D2" s="38" t="s">
        <v>18</v>
      </c>
      <c r="E2" s="38" t="s">
        <v>19</v>
      </c>
      <c r="I2" s="23"/>
      <c r="J2" s="23"/>
      <c r="K2" s="23"/>
      <c r="L2" s="23"/>
    </row>
    <row r="3" spans="1:12" ht="16" x14ac:dyDescent="0.2">
      <c r="A3" s="6" t="s">
        <v>20</v>
      </c>
      <c r="B3" s="7" t="s">
        <v>21</v>
      </c>
      <c r="C3" s="7" t="s">
        <v>22</v>
      </c>
      <c r="D3" s="7" t="s">
        <v>23</v>
      </c>
      <c r="E3" s="7" t="s">
        <v>23</v>
      </c>
    </row>
    <row r="4" spans="1:12" ht="16" x14ac:dyDescent="0.2">
      <c r="A4" s="6" t="s">
        <v>24</v>
      </c>
      <c r="B4" s="7" t="s">
        <v>25</v>
      </c>
      <c r="C4" s="7" t="s">
        <v>26</v>
      </c>
      <c r="D4" s="7" t="s">
        <v>27</v>
      </c>
      <c r="E4" s="7" t="s">
        <v>28</v>
      </c>
    </row>
    <row r="5" spans="1:12" ht="18" x14ac:dyDescent="0.2">
      <c r="A5" s="6" t="s">
        <v>29</v>
      </c>
      <c r="B5" s="26">
        <v>41650</v>
      </c>
      <c r="C5" s="3">
        <v>41650</v>
      </c>
      <c r="D5" s="3">
        <v>30000</v>
      </c>
      <c r="E5" s="3">
        <v>10000</v>
      </c>
    </row>
    <row r="6" spans="1:12" ht="17" x14ac:dyDescent="0.2">
      <c r="A6" s="6" t="s">
        <v>30</v>
      </c>
      <c r="B6" s="8" t="s">
        <v>31</v>
      </c>
      <c r="C6" s="3">
        <v>5000</v>
      </c>
      <c r="D6" s="3">
        <v>5000</v>
      </c>
      <c r="E6" s="3">
        <v>5000</v>
      </c>
      <c r="I6" s="19"/>
      <c r="J6" s="19"/>
      <c r="K6" s="19"/>
      <c r="L6" s="19"/>
    </row>
    <row r="7" spans="1:12" ht="16" x14ac:dyDescent="0.2">
      <c r="A7" s="6" t="s">
        <v>32</v>
      </c>
      <c r="B7" s="3">
        <v>5000</v>
      </c>
      <c r="C7" s="3">
        <v>5000</v>
      </c>
      <c r="D7" s="7" t="s">
        <v>33</v>
      </c>
      <c r="E7" s="7" t="s">
        <v>33</v>
      </c>
    </row>
    <row r="8" spans="1:12" ht="16" x14ac:dyDescent="0.2">
      <c r="A8" s="6" t="s">
        <v>34</v>
      </c>
      <c r="B8" s="3">
        <v>840</v>
      </c>
      <c r="C8" s="3">
        <v>420</v>
      </c>
      <c r="D8" s="7" t="s">
        <v>33</v>
      </c>
      <c r="E8" s="7" t="s">
        <v>33</v>
      </c>
    </row>
    <row r="9" spans="1:12" ht="16" x14ac:dyDescent="0.2">
      <c r="A9" s="6" t="s">
        <v>35</v>
      </c>
      <c r="B9" s="3">
        <v>60000</v>
      </c>
      <c r="C9" s="3">
        <v>37500</v>
      </c>
      <c r="D9" s="3">
        <v>13300</v>
      </c>
      <c r="E9" s="3">
        <v>7500</v>
      </c>
    </row>
    <row r="10" spans="1:12" ht="16" x14ac:dyDescent="0.2">
      <c r="A10" s="27" t="s">
        <v>36</v>
      </c>
      <c r="B10" s="28">
        <v>110405.31660000002</v>
      </c>
      <c r="C10" s="28">
        <v>62053</v>
      </c>
      <c r="D10" s="28">
        <v>21700</v>
      </c>
      <c r="E10" s="28">
        <v>7500</v>
      </c>
    </row>
    <row r="12" spans="1:12" ht="66" customHeight="1" x14ac:dyDescent="0.2">
      <c r="A12" s="44" t="s">
        <v>37</v>
      </c>
      <c r="B12" s="44"/>
      <c r="C12" s="44"/>
      <c r="D12" s="44"/>
      <c r="E12" s="44"/>
    </row>
    <row r="14" spans="1:12" x14ac:dyDescent="0.2">
      <c r="A14" s="31"/>
      <c r="B14" s="32"/>
      <c r="C14" s="32"/>
      <c r="E14" s="19"/>
      <c r="G14" s="33"/>
    </row>
    <row r="15" spans="1:12" x14ac:dyDescent="0.2">
      <c r="B15" s="34"/>
      <c r="C15" s="29"/>
      <c r="E15" s="19"/>
      <c r="F15" s="19"/>
      <c r="G15" s="19"/>
      <c r="H15" s="19"/>
      <c r="I15" s="19"/>
      <c r="J15" s="19"/>
      <c r="K15" s="19"/>
    </row>
    <row r="16" spans="1:12" x14ac:dyDescent="0.2">
      <c r="B16" s="34"/>
      <c r="C16" s="30"/>
      <c r="F16" s="34"/>
      <c r="G16" s="34"/>
      <c r="H16" s="34"/>
      <c r="I16" s="34"/>
      <c r="J16" s="34"/>
      <c r="K16" s="34"/>
    </row>
    <row r="17" spans="1:11" x14ac:dyDescent="0.2">
      <c r="B17" s="34"/>
      <c r="C17" s="30"/>
      <c r="G17" s="35"/>
    </row>
    <row r="18" spans="1:11" x14ac:dyDescent="0.2">
      <c r="B18" s="34"/>
      <c r="C18" s="30"/>
      <c r="E18" s="19"/>
    </row>
    <row r="19" spans="1:11" x14ac:dyDescent="0.2">
      <c r="A19" s="19"/>
      <c r="B19" s="24"/>
      <c r="C19" s="24"/>
    </row>
    <row r="20" spans="1:11" x14ac:dyDescent="0.2">
      <c r="A20" s="36"/>
      <c r="B20" s="37"/>
      <c r="C20" s="37"/>
      <c r="F20" s="34"/>
      <c r="G20" s="34"/>
      <c r="H20" s="34"/>
      <c r="I20" s="34"/>
      <c r="J20" s="34"/>
      <c r="K20" s="34"/>
    </row>
    <row r="21" spans="1:11" x14ac:dyDescent="0.2">
      <c r="H21" s="22"/>
      <c r="I21" s="22"/>
      <c r="J21" s="22"/>
      <c r="K21" s="22"/>
    </row>
    <row r="22" spans="1:11" x14ac:dyDescent="0.2">
      <c r="C22" s="9"/>
      <c r="H22" s="22"/>
      <c r="I22" s="22"/>
      <c r="J22" s="22"/>
      <c r="K22" s="22"/>
    </row>
  </sheetData>
  <sheetProtection algorithmName="SHA-512" hashValue="O+10ED6fkIrtsRWXEiHeFi+J+1/dRzHOcAi35i/i5Xd+Jf3xu+WVqIns72h/JChNkPD7aMtECdmT3R9Nid62iA==" saltValue="PEJ1NldfoWvRBsdd2qOGqg==" spinCount="100000" sheet="1" objects="1" scenarios="1" selectLockedCells="1" selectUnlockedCells="1"/>
  <mergeCells count="2">
    <mergeCell ref="A12:E12"/>
    <mergeCell ref="A1:E1"/>
  </mergeCells>
  <pageMargins left="0.7" right="0.7" top="0.75" bottom="0.75" header="0.3" footer="0.3"/>
  <pageSetup paperSize="9" orientation="portrait" horizontalDpi="90" verticalDpi="9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93983ACCC2F741A76DFFA8685004D7" ma:contentTypeVersion="12" ma:contentTypeDescription="Create a new document." ma:contentTypeScope="" ma:versionID="232f6391d3b5d1deb26c0ec69a5d252d">
  <xsd:schema xmlns:xsd="http://www.w3.org/2001/XMLSchema" xmlns:xs="http://www.w3.org/2001/XMLSchema" xmlns:p="http://schemas.microsoft.com/office/2006/metadata/properties" xmlns:ns2="453a1421-84b8-4585-bd47-70df9b4564bd" xmlns:ns3="a40aa889-8e9c-426d-9510-ebd03b76df1b" targetNamespace="http://schemas.microsoft.com/office/2006/metadata/properties" ma:root="true" ma:fieldsID="cb9a973d9148b65509aa39cc28907dc1" ns2:_="" ns3:_="">
    <xsd:import namespace="453a1421-84b8-4585-bd47-70df9b4564bd"/>
    <xsd:import namespace="a40aa889-8e9c-426d-9510-ebd03b76df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3a1421-84b8-4585-bd47-70df9b4564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9513c6f-d7d3-4bba-9430-ae338114780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0aa889-8e9c-426d-9510-ebd03b76df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c84f76d-784c-4fe1-906c-efc3ad44f70a}" ma:internalName="TaxCatchAll" ma:showField="CatchAllData" ma:web="a40aa889-8e9c-426d-9510-ebd03b76df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a40aa889-8e9c-426d-9510-ebd03b76df1b">
      <UserInfo>
        <DisplayName>Jayawardhane, Prashanthi (Data61, Eveleigh)</DisplayName>
        <AccountId>13</AccountId>
        <AccountType/>
      </UserInfo>
      <UserInfo>
        <DisplayName>Zhang, Janice (Data61, Eveleigh)</DisplayName>
        <AccountId>12</AccountId>
        <AccountType/>
      </UserInfo>
    </SharedWithUsers>
    <lcf76f155ced4ddcb4097134ff3c332f xmlns="453a1421-84b8-4585-bd47-70df9b4564bd">
      <Terms xmlns="http://schemas.microsoft.com/office/infopath/2007/PartnerControls"/>
    </lcf76f155ced4ddcb4097134ff3c332f>
    <TaxCatchAll xmlns="a40aa889-8e9c-426d-9510-ebd03b76df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0F43FA-4CD8-4BF7-A639-6D92E4D893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3a1421-84b8-4585-bd47-70df9b4564bd"/>
    <ds:schemaRef ds:uri="a40aa889-8e9c-426d-9510-ebd03b76df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202CC8-B38D-4873-B041-C129A73D52E9}">
  <ds:schemaRefs>
    <ds:schemaRef ds:uri="http://schemas.openxmlformats.org/package/2006/metadata/core-properties"/>
    <ds:schemaRef ds:uri="http://schemas.microsoft.com/office/2006/metadata/properties"/>
    <ds:schemaRef ds:uri="http://purl.org/dc/elements/1.1/"/>
    <ds:schemaRef ds:uri="a40aa889-8e9c-426d-9510-ebd03b76df1b"/>
    <ds:schemaRef ds:uri="http://schemas.microsoft.com/office/infopath/2007/PartnerControls"/>
    <ds:schemaRef ds:uri="http://www.w3.org/XML/1998/namespace"/>
    <ds:schemaRef ds:uri="http://schemas.microsoft.com/office/2006/documentManagement/types"/>
    <ds:schemaRef ds:uri="453a1421-84b8-4585-bd47-70df9b4564bd"/>
    <ds:schemaRef ds:uri="http://purl.org/dc/dcmitype/"/>
    <ds:schemaRef ds:uri="http://purl.org/dc/terms/"/>
  </ds:schemaRefs>
</ds:datastoreItem>
</file>

<file path=customXml/itemProps3.xml><?xml version="1.0" encoding="utf-8"?>
<ds:datastoreItem xmlns:ds="http://schemas.openxmlformats.org/officeDocument/2006/customXml" ds:itemID="{4E7FBEEA-1CD9-488C-B3D5-BDF95BA740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Budget calculator</vt:lpstr>
      <vt:lpstr>Summary of Programs</vt:lpstr>
    </vt:vector>
  </TitlesOfParts>
  <Manager/>
  <Company>CSIRO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Cornock, Jess (Data61, Eveleigh)</dc:creator>
  <cp:keywords/>
  <dc:description/>
  <cp:lastModifiedBy>Janice Zhang</cp:lastModifiedBy>
  <cp:revision/>
  <dcterms:created xsi:type="dcterms:W3CDTF">2021-11-21T04:52:56Z</dcterms:created>
  <dcterms:modified xsi:type="dcterms:W3CDTF">2023-09-04T01:26:10Z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0x0101001B93983ACCC2F741A76DFFA8685004D7</vt:lpwstr>
  </property>
  <property fmtid="{D5CDD505-2E9C-101B-9397-08002B2CF9AE}" pid="3" name="_dlc_DocIdItemGuid">
    <vt:lpwstr>abd40656-a0aa-46b8-a947-e05b70e4a386</vt:lpwstr>
  </property>
  <property fmtid="{D5CDD505-2E9C-101B-9397-08002B2CF9AE}" pid="4" name="MediaServiceImageTags">
    <vt:lpwstr/>
  </property>
  <property fmtid="{D5CDD505-2E9C-101B-9397-08002B2CF9AE}" pid="5" name="Order">
    <vt:r8>399600</vt:r8>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TriggerFlowInfo">
    <vt:lpwstr/>
  </property>
</Properties>
</file>